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COOSALUD\DARWING\DIDIER PANTALLAZO\"/>
    </mc:Choice>
  </mc:AlternateContent>
  <xr:revisionPtr revIDLastSave="0" documentId="8_{08013F13-04AC-4DA4-86EB-A12B4DAB3D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RTERA POR COBR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L6" i="1"/>
  <c r="L16" i="1" s="1"/>
  <c r="L7" i="1"/>
  <c r="L8" i="1"/>
  <c r="L9" i="1"/>
  <c r="L10" i="1"/>
  <c r="L11" i="1"/>
  <c r="L12" i="1"/>
  <c r="L13" i="1"/>
  <c r="L14" i="1"/>
  <c r="L15" i="1"/>
  <c r="L5" i="1"/>
  <c r="N4" i="1"/>
  <c r="N3" i="1"/>
  <c r="N16" i="1" s="1"/>
  <c r="K16" i="1" l="1"/>
</calcChain>
</file>

<file path=xl/sharedStrings.xml><?xml version="1.0" encoding="utf-8"?>
<sst xmlns="http://schemas.openxmlformats.org/spreadsheetml/2006/main" count="55" uniqueCount="19">
  <si>
    <t>MODALIDAD</t>
  </si>
  <si>
    <t>REGIMEN</t>
  </si>
  <si>
    <t>RAZON SOC</t>
  </si>
  <si>
    <t>No. FACT</t>
  </si>
  <si>
    <t>VALOR FACT</t>
  </si>
  <si>
    <t>FECHA FACTURA
 AAAA-MM-DD</t>
  </si>
  <si>
    <t>FECHA RAD
 AAAA-MM-DD</t>
  </si>
  <si>
    <t>PAGOS REALIZADOS</t>
  </si>
  <si>
    <t>VR GLOSA ACEPTADA</t>
  </si>
  <si>
    <t>GLOSA RESPONDIDA</t>
  </si>
  <si>
    <t>SALDO FACTURA</t>
  </si>
  <si>
    <t>EVENTO</t>
  </si>
  <si>
    <t>Subsidiado</t>
  </si>
  <si>
    <t>COOSALUD</t>
  </si>
  <si>
    <t xml:space="preserve">CARTERA POR COBRAR </t>
  </si>
  <si>
    <t xml:space="preserve">CARTERA VIGENTE EN MORA EN SUS PAGOS </t>
  </si>
  <si>
    <t>PAGADAS</t>
  </si>
  <si>
    <t>PENDIENTES DE PAGO</t>
  </si>
  <si>
    <t>NO RADICADAS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</si>
</sst>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right" vertical="center" wrapText="1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1" xfId="3" applyNumberFormat="1" applyFont="1" applyFill="1" applyBorder="1"/>
    <xf numFmtId="164" fontId="0" fillId="0" borderId="1" xfId="0" applyNumberFormat="1" applyBorder="1" applyAlignment="1">
      <alignment horizontal="right" vertical="center"/>
    </xf>
    <xf numFmtId="164" fontId="4" fillId="0" borderId="1" xfId="2" applyNumberFormat="1" applyFont="1" applyFill="1" applyBorder="1" applyAlignment="1">
      <alignment wrapText="1"/>
    </xf>
    <xf numFmtId="3" fontId="4" fillId="0" borderId="1" xfId="1" applyNumberFormat="1" applyFont="1" applyFill="1" applyBorder="1"/>
    <xf numFmtId="41" fontId="4" fillId="0" borderId="1" xfId="2" applyFont="1" applyFill="1" applyBorder="1"/>
    <xf numFmtId="3" fontId="4" fillId="0" borderId="1" xfId="0" applyNumberFormat="1" applyFont="1" applyBorder="1"/>
    <xf numFmtId="164" fontId="4" fillId="0" borderId="1" xfId="2" applyNumberFormat="1" applyFont="1" applyFill="1" applyBorder="1"/>
    <xf numFmtId="164" fontId="4" fillId="0" borderId="1" xfId="0" applyNumberFormat="1" applyFont="1" applyBorder="1"/>
    <xf numFmtId="3" fontId="2" fillId="0" borderId="0" xfId="0" applyNumberFormat="1" applyFont="1"/>
    <xf numFmtId="0" fontId="2" fillId="0" borderId="0" xfId="0" applyFont="1"/>
    <xf numFmtId="3" fontId="0" fillId="0" borderId="1" xfId="0" applyNumberFormat="1" applyBorder="1"/>
    <xf numFmtId="0" fontId="2" fillId="3" borderId="1" xfId="0" applyFont="1" applyFill="1" applyBorder="1"/>
  </cellXfs>
  <cellStyles count="4">
    <cellStyle name="Millares" xfId="1" builtinId="3"/>
    <cellStyle name="Millares [0]" xfId="2" builtinId="6"/>
    <cellStyle name="Millares 4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O9" sqref="O9"/>
    </sheetView>
  </sheetViews>
  <sheetFormatPr baseColWidth="10" defaultRowHeight="15" x14ac:dyDescent="0.25"/>
  <cols>
    <col min="13" max="13" width="20.28515625" bestFit="1" customWidth="1"/>
    <col min="14" max="14" width="14.5703125" bestFit="1" customWidth="1"/>
  </cols>
  <sheetData>
    <row r="1" spans="1:14" x14ac:dyDescent="0.25">
      <c r="C1" s="21" t="s">
        <v>15</v>
      </c>
      <c r="D1" s="21"/>
      <c r="E1" s="21"/>
      <c r="F1" s="21"/>
    </row>
    <row r="2" spans="1:14" ht="33.7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6" t="s">
        <v>7</v>
      </c>
      <c r="I2" s="5" t="s">
        <v>8</v>
      </c>
      <c r="J2" s="2" t="s">
        <v>9</v>
      </c>
      <c r="K2" s="7" t="s">
        <v>10</v>
      </c>
      <c r="L2" s="23" t="s">
        <v>16</v>
      </c>
      <c r="M2" s="23" t="s">
        <v>17</v>
      </c>
      <c r="N2" s="23" t="s">
        <v>18</v>
      </c>
    </row>
    <row r="3" spans="1:14" x14ac:dyDescent="0.25">
      <c r="A3" s="8" t="s">
        <v>11</v>
      </c>
      <c r="B3" s="9" t="s">
        <v>12</v>
      </c>
      <c r="C3" s="9" t="s">
        <v>13</v>
      </c>
      <c r="D3" s="10">
        <v>21281</v>
      </c>
      <c r="E3" s="12">
        <v>237700</v>
      </c>
      <c r="F3" s="13">
        <v>43923</v>
      </c>
      <c r="G3" s="14">
        <v>43965</v>
      </c>
      <c r="H3" s="16">
        <v>0</v>
      </c>
      <c r="I3" s="15">
        <v>0</v>
      </c>
      <c r="J3" s="16">
        <v>0</v>
      </c>
      <c r="K3" s="17">
        <v>237700</v>
      </c>
      <c r="L3" s="8">
        <v>0</v>
      </c>
      <c r="M3" s="8">
        <v>0</v>
      </c>
      <c r="N3" s="22">
        <f>+K3</f>
        <v>237700</v>
      </c>
    </row>
    <row r="4" spans="1:14" x14ac:dyDescent="0.25">
      <c r="A4" s="8" t="s">
        <v>11</v>
      </c>
      <c r="B4" s="9" t="s">
        <v>12</v>
      </c>
      <c r="C4" s="9" t="s">
        <v>13</v>
      </c>
      <c r="D4" s="10">
        <v>20981</v>
      </c>
      <c r="E4" s="12">
        <v>145700</v>
      </c>
      <c r="F4" s="13">
        <v>43871</v>
      </c>
      <c r="G4" s="14">
        <v>43906</v>
      </c>
      <c r="H4" s="16">
        <v>0</v>
      </c>
      <c r="I4" s="15">
        <v>0</v>
      </c>
      <c r="J4" s="16">
        <v>0</v>
      </c>
      <c r="K4" s="17">
        <v>145700</v>
      </c>
      <c r="L4" s="8">
        <v>0</v>
      </c>
      <c r="M4" s="8">
        <v>0</v>
      </c>
      <c r="N4" s="22">
        <f>+K4</f>
        <v>145700</v>
      </c>
    </row>
    <row r="5" spans="1:14" x14ac:dyDescent="0.25">
      <c r="A5" s="8" t="s">
        <v>11</v>
      </c>
      <c r="B5" s="9" t="s">
        <v>12</v>
      </c>
      <c r="C5" s="9" t="s">
        <v>13</v>
      </c>
      <c r="D5" s="10">
        <v>20029</v>
      </c>
      <c r="E5" s="12">
        <v>141000</v>
      </c>
      <c r="F5" s="13">
        <v>43729</v>
      </c>
      <c r="G5" s="14">
        <v>43874</v>
      </c>
      <c r="H5" s="16">
        <v>0</v>
      </c>
      <c r="I5" s="15">
        <v>0</v>
      </c>
      <c r="J5" s="16">
        <v>0</v>
      </c>
      <c r="K5" s="17">
        <v>141000</v>
      </c>
      <c r="L5" s="22">
        <f>+K5</f>
        <v>141000</v>
      </c>
      <c r="M5" s="8">
        <v>0</v>
      </c>
      <c r="N5" s="8">
        <v>0</v>
      </c>
    </row>
    <row r="6" spans="1:14" x14ac:dyDescent="0.25">
      <c r="A6" s="8" t="s">
        <v>11</v>
      </c>
      <c r="B6" s="9" t="s">
        <v>12</v>
      </c>
      <c r="C6" s="9" t="s">
        <v>13</v>
      </c>
      <c r="D6" s="11">
        <v>19056</v>
      </c>
      <c r="E6" s="16">
        <v>63810</v>
      </c>
      <c r="F6" s="14">
        <v>43587</v>
      </c>
      <c r="G6" s="18">
        <v>43629</v>
      </c>
      <c r="H6" s="16">
        <v>0</v>
      </c>
      <c r="I6" s="15">
        <v>0</v>
      </c>
      <c r="J6" s="16">
        <v>0</v>
      </c>
      <c r="K6" s="17">
        <v>63810</v>
      </c>
      <c r="L6" s="22">
        <f t="shared" ref="L6:L15" si="0">+K6</f>
        <v>63810</v>
      </c>
      <c r="M6" s="8">
        <v>0</v>
      </c>
      <c r="N6" s="8">
        <v>0</v>
      </c>
    </row>
    <row r="7" spans="1:14" x14ac:dyDescent="0.25">
      <c r="A7" s="8" t="s">
        <v>11</v>
      </c>
      <c r="B7" s="9" t="s">
        <v>12</v>
      </c>
      <c r="C7" s="9" t="s">
        <v>13</v>
      </c>
      <c r="D7" s="11">
        <v>19140</v>
      </c>
      <c r="E7" s="16">
        <v>68000</v>
      </c>
      <c r="F7" s="14">
        <v>43599</v>
      </c>
      <c r="G7" s="18">
        <v>43629</v>
      </c>
      <c r="H7" s="16">
        <v>0</v>
      </c>
      <c r="I7" s="15">
        <v>0</v>
      </c>
      <c r="J7" s="16">
        <v>0</v>
      </c>
      <c r="K7" s="17">
        <v>68000</v>
      </c>
      <c r="L7" s="22">
        <f t="shared" si="0"/>
        <v>68000</v>
      </c>
      <c r="M7" s="8">
        <v>0</v>
      </c>
      <c r="N7" s="8">
        <v>0</v>
      </c>
    </row>
    <row r="8" spans="1:14" x14ac:dyDescent="0.25">
      <c r="A8" s="8" t="s">
        <v>11</v>
      </c>
      <c r="B8" s="9" t="s">
        <v>12</v>
      </c>
      <c r="C8" s="9" t="s">
        <v>13</v>
      </c>
      <c r="D8" s="11">
        <v>18021</v>
      </c>
      <c r="E8" s="16">
        <v>130300</v>
      </c>
      <c r="F8" s="14">
        <v>43471</v>
      </c>
      <c r="G8" s="18">
        <v>43536</v>
      </c>
      <c r="H8" s="16">
        <v>0</v>
      </c>
      <c r="I8" s="15">
        <v>58900</v>
      </c>
      <c r="J8" s="16">
        <v>58900</v>
      </c>
      <c r="K8" s="17">
        <v>71400</v>
      </c>
      <c r="L8" s="22">
        <f t="shared" si="0"/>
        <v>71400</v>
      </c>
      <c r="M8" s="8">
        <v>0</v>
      </c>
      <c r="N8" s="8">
        <v>0</v>
      </c>
    </row>
    <row r="9" spans="1:14" x14ac:dyDescent="0.25">
      <c r="A9" s="8" t="s">
        <v>11</v>
      </c>
      <c r="B9" s="9" t="s">
        <v>12</v>
      </c>
      <c r="C9" s="9" t="s">
        <v>13</v>
      </c>
      <c r="D9" s="11">
        <v>18178</v>
      </c>
      <c r="E9" s="16">
        <v>100400</v>
      </c>
      <c r="F9" s="14">
        <v>43472</v>
      </c>
      <c r="G9" s="18">
        <v>43536</v>
      </c>
      <c r="H9" s="16">
        <v>0</v>
      </c>
      <c r="I9" s="15">
        <v>0</v>
      </c>
      <c r="J9" s="16">
        <v>0</v>
      </c>
      <c r="K9" s="17">
        <v>100400</v>
      </c>
      <c r="L9" s="22">
        <f t="shared" si="0"/>
        <v>100400</v>
      </c>
      <c r="M9" s="8">
        <v>0</v>
      </c>
      <c r="N9" s="8">
        <v>0</v>
      </c>
    </row>
    <row r="10" spans="1:14" x14ac:dyDescent="0.25">
      <c r="A10" s="8" t="s">
        <v>11</v>
      </c>
      <c r="B10" s="9" t="s">
        <v>12</v>
      </c>
      <c r="C10" s="9" t="s">
        <v>13</v>
      </c>
      <c r="D10" s="11">
        <v>16371</v>
      </c>
      <c r="E10" s="16">
        <v>184500</v>
      </c>
      <c r="F10" s="19">
        <v>43324</v>
      </c>
      <c r="G10" s="19">
        <v>43362</v>
      </c>
      <c r="H10" s="16">
        <v>173800</v>
      </c>
      <c r="I10" s="15">
        <v>2200</v>
      </c>
      <c r="J10" s="16">
        <v>10700</v>
      </c>
      <c r="K10" s="17">
        <v>8500</v>
      </c>
      <c r="L10" s="22">
        <f t="shared" si="0"/>
        <v>8500</v>
      </c>
      <c r="M10" s="8">
        <v>0</v>
      </c>
      <c r="N10" s="8">
        <v>0</v>
      </c>
    </row>
    <row r="11" spans="1:14" x14ac:dyDescent="0.25">
      <c r="A11" s="8" t="s">
        <v>11</v>
      </c>
      <c r="B11" s="9" t="s">
        <v>12</v>
      </c>
      <c r="C11" s="9" t="s">
        <v>13</v>
      </c>
      <c r="D11" s="11">
        <v>14985</v>
      </c>
      <c r="E11" s="16">
        <v>129200</v>
      </c>
      <c r="F11" s="19">
        <v>43122</v>
      </c>
      <c r="G11" s="19">
        <v>43269</v>
      </c>
      <c r="H11" s="16">
        <v>41400</v>
      </c>
      <c r="I11" s="15">
        <v>0</v>
      </c>
      <c r="J11" s="16">
        <v>58900</v>
      </c>
      <c r="K11" s="17">
        <v>87800</v>
      </c>
      <c r="L11" s="22">
        <f t="shared" si="0"/>
        <v>87800</v>
      </c>
      <c r="M11" s="8">
        <v>0</v>
      </c>
      <c r="N11" s="8">
        <v>0</v>
      </c>
    </row>
    <row r="12" spans="1:14" x14ac:dyDescent="0.25">
      <c r="A12" s="8" t="s">
        <v>11</v>
      </c>
      <c r="B12" s="9" t="s">
        <v>12</v>
      </c>
      <c r="C12" s="9" t="s">
        <v>13</v>
      </c>
      <c r="D12" s="11">
        <v>15819</v>
      </c>
      <c r="E12" s="16">
        <v>76900</v>
      </c>
      <c r="F12" s="19">
        <v>43258</v>
      </c>
      <c r="G12" s="19">
        <v>43318</v>
      </c>
      <c r="H12" s="16">
        <v>0</v>
      </c>
      <c r="I12" s="15">
        <v>0</v>
      </c>
      <c r="J12" s="16"/>
      <c r="K12" s="17">
        <v>76900</v>
      </c>
      <c r="L12" s="22">
        <f t="shared" si="0"/>
        <v>76900</v>
      </c>
      <c r="M12" s="8">
        <v>0</v>
      </c>
      <c r="N12" s="8">
        <v>0</v>
      </c>
    </row>
    <row r="13" spans="1:14" x14ac:dyDescent="0.25">
      <c r="A13" s="8" t="s">
        <v>11</v>
      </c>
      <c r="B13" s="9" t="s">
        <v>12</v>
      </c>
      <c r="C13" s="9" t="s">
        <v>13</v>
      </c>
      <c r="D13" s="11">
        <v>15108</v>
      </c>
      <c r="E13" s="16">
        <v>128700</v>
      </c>
      <c r="F13" s="19">
        <v>43142</v>
      </c>
      <c r="G13" s="19">
        <v>43269</v>
      </c>
      <c r="H13" s="16">
        <v>69800</v>
      </c>
      <c r="I13" s="15">
        <v>0</v>
      </c>
      <c r="J13" s="16">
        <v>58900</v>
      </c>
      <c r="K13" s="17">
        <v>58900</v>
      </c>
      <c r="L13" s="22">
        <f t="shared" si="0"/>
        <v>58900</v>
      </c>
      <c r="M13" s="8">
        <v>0</v>
      </c>
      <c r="N13" s="8">
        <v>0</v>
      </c>
    </row>
    <row r="14" spans="1:14" x14ac:dyDescent="0.25">
      <c r="A14" s="8" t="s">
        <v>11</v>
      </c>
      <c r="B14" s="9" t="s">
        <v>12</v>
      </c>
      <c r="C14" s="9" t="s">
        <v>13</v>
      </c>
      <c r="D14" s="11">
        <v>15275</v>
      </c>
      <c r="E14" s="16">
        <v>64600</v>
      </c>
      <c r="F14" s="19">
        <v>43159</v>
      </c>
      <c r="G14" s="19">
        <v>43269</v>
      </c>
      <c r="H14" s="16">
        <v>0</v>
      </c>
      <c r="I14" s="15">
        <v>0</v>
      </c>
      <c r="J14" s="16"/>
      <c r="K14" s="17">
        <v>64600</v>
      </c>
      <c r="L14" s="22">
        <f t="shared" si="0"/>
        <v>64600</v>
      </c>
      <c r="M14" s="8">
        <v>0</v>
      </c>
      <c r="N14" s="8">
        <v>0</v>
      </c>
    </row>
    <row r="15" spans="1:14" x14ac:dyDescent="0.25">
      <c r="A15" s="8" t="s">
        <v>11</v>
      </c>
      <c r="B15" s="9" t="s">
        <v>12</v>
      </c>
      <c r="C15" s="9" t="s">
        <v>13</v>
      </c>
      <c r="D15" s="11">
        <v>15584</v>
      </c>
      <c r="E15" s="16">
        <v>161600</v>
      </c>
      <c r="F15" s="19">
        <v>43214</v>
      </c>
      <c r="G15" s="19">
        <v>43269</v>
      </c>
      <c r="H15" s="16">
        <v>22610</v>
      </c>
      <c r="I15" s="15">
        <v>58900</v>
      </c>
      <c r="J15" s="16">
        <v>58900</v>
      </c>
      <c r="K15" s="17">
        <v>80090</v>
      </c>
      <c r="L15" s="22">
        <f t="shared" si="0"/>
        <v>80090</v>
      </c>
      <c r="M15" s="8">
        <v>0</v>
      </c>
      <c r="N15" s="8">
        <v>0</v>
      </c>
    </row>
    <row r="16" spans="1:14" x14ac:dyDescent="0.25">
      <c r="I16" s="21" t="s">
        <v>14</v>
      </c>
      <c r="J16" s="21"/>
      <c r="K16" s="20">
        <f>SUM(K3:K15)</f>
        <v>1204800</v>
      </c>
      <c r="L16" s="20">
        <f>SUM(L5:L15)</f>
        <v>821400</v>
      </c>
      <c r="M16" s="20">
        <f t="shared" ref="M16" si="1">SUM(M5:M15)</f>
        <v>0</v>
      </c>
      <c r="N16" s="20">
        <f>SUM(N3:N15)</f>
        <v>383400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POR COBRAR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Admin-Cartera</dc:creator>
  <cp:lastModifiedBy>LENOVO</cp:lastModifiedBy>
  <dcterms:created xsi:type="dcterms:W3CDTF">2020-07-09T20:12:45Z</dcterms:created>
  <dcterms:modified xsi:type="dcterms:W3CDTF">2020-07-14T16:08:46Z</dcterms:modified>
</cp:coreProperties>
</file>